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lisjak\AppData\Local\Microsoft\Windows\INetCache\Content.Outlook\LHL6EN33\"/>
    </mc:Choice>
  </mc:AlternateContent>
  <xr:revisionPtr revIDLastSave="0" documentId="13_ncr:1_{601946AD-4541-419E-AF7F-472A2398B8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9" i="1" l="1"/>
</calcChain>
</file>

<file path=xl/sharedStrings.xml><?xml version="1.0" encoding="utf-8"?>
<sst xmlns="http://schemas.openxmlformats.org/spreadsheetml/2006/main" count="335" uniqueCount="221">
  <si>
    <t>Datum:  19.06.2026</t>
  </si>
  <si>
    <t>Centar za posebno  skrbništvo</t>
  </si>
  <si>
    <t>Zagreb Trg Nevenke Topalušić 1</t>
  </si>
  <si>
    <t>2390001-1100873331</t>
  </si>
  <si>
    <t>Informacija o trošenju sredstava za mjesec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</si>
  <si>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</si>
  <si>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</si>
  <si>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</si>
  <si>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</si>
  <si>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</si>
  <si>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</si>
  <si>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</si>
  <si>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AUTO CENTAR DUO D.O.O. OSIJEK</t>
  </si>
  <si>
    <t>80359058633</t>
  </si>
  <si>
    <t>SV.L.B.MANDIĆA 111C ,OSIJEK</t>
  </si>
  <si>
    <t>3232300</t>
  </si>
  <si>
    <t xml:space="preserve">Usluge tekućeg i investic.održavanja prijevoznih sredstava_x000D_
</t>
  </si>
  <si>
    <t>AUTO MALL SPLIT d.o.o. Split</t>
  </si>
  <si>
    <t>81335523226</t>
  </si>
  <si>
    <t>Pazdigradska 2 ,Split</t>
  </si>
  <si>
    <t xml:space="preserve">Best in Parking-COM </t>
  </si>
  <si>
    <t>11220039593</t>
  </si>
  <si>
    <t>Trg Petra Preradovića 6 ,ZAGREB</t>
  </si>
  <si>
    <t>3234900</t>
  </si>
  <si>
    <t>Ostale komunalne usluge</t>
  </si>
  <si>
    <t>BIRODOM GRAFIČKA  TRGOVAČKA I USLUŽ.DJELAT.</t>
  </si>
  <si>
    <t>47794513055</t>
  </si>
  <si>
    <t>HOJNIKOVA 19 ,ZAGREB-LUČKO</t>
  </si>
  <si>
    <t>3221110</t>
  </si>
  <si>
    <t>Uredski materijal-objedinjena nabava</t>
  </si>
  <si>
    <t>3221400</t>
  </si>
  <si>
    <t>Materijal i sredstva za čišćenje i održavanje</t>
  </si>
  <si>
    <t xml:space="preserve">BROKER-GRUPA d.o.o. </t>
  </si>
  <si>
    <t>21499195063</t>
  </si>
  <si>
    <t>Branimirova obala 1 ,SPLIT</t>
  </si>
  <si>
    <t>3237700</t>
  </si>
  <si>
    <t>Rashodi za usluge agencija, studentskog servisa (prijepisi,prijevodi i dr.)</t>
  </si>
  <si>
    <t>Čistoća d.o.o. Rijeka</t>
  </si>
  <si>
    <t>06531901714</t>
  </si>
  <si>
    <t>Dolac 14 ,Rijeka</t>
  </si>
  <si>
    <t>3234200</t>
  </si>
  <si>
    <t>Iznošenje i odvoz smeća</t>
  </si>
  <si>
    <t>EDITUS CITY d.o.o. CITY HOTEL DUBROVNIK</t>
  </si>
  <si>
    <t>73315617777</t>
  </si>
  <si>
    <t>Hrvatskog Crvenog križa 4 ,DUBROVNIK</t>
  </si>
  <si>
    <t>3211300</t>
  </si>
  <si>
    <t>Naknade za smještaj na službenom putu u zemlji</t>
  </si>
  <si>
    <t>Financijska agencija Zagreb</t>
  </si>
  <si>
    <t>85821130368</t>
  </si>
  <si>
    <t>Ulica Grada Vukovara 70 ,Zagreb</t>
  </si>
  <si>
    <t>3238900</t>
  </si>
  <si>
    <t>Ostale računalne usluge</t>
  </si>
  <si>
    <t xml:space="preserve">Grad Osijek </t>
  </si>
  <si>
    <t>30050049642</t>
  </si>
  <si>
    <t>Franje Kuhača 9 ,Osijek</t>
  </si>
  <si>
    <t xml:space="preserve">GRAD PULA-POLA </t>
  </si>
  <si>
    <t>79517841355</t>
  </si>
  <si>
    <t>Forum 1 ,Pula</t>
  </si>
  <si>
    <t xml:space="preserve">GRAD RIJEKA </t>
  </si>
  <si>
    <t>54382731928</t>
  </si>
  <si>
    <t>Titov trg 3 ,Rijeka</t>
  </si>
  <si>
    <t xml:space="preserve">GRAFOPROJEKT d.o.o. </t>
  </si>
  <si>
    <t>48799138580</t>
  </si>
  <si>
    <t>Stjepana Radića 16 ,VIROVITICA</t>
  </si>
  <si>
    <t>3232100</t>
  </si>
  <si>
    <t>Usluge tekućeg i investic.održav.građevin.objekata</t>
  </si>
  <si>
    <t xml:space="preserve">HP-HRVATSKA POŠTA </t>
  </si>
  <si>
    <t>87311810356</t>
  </si>
  <si>
    <t>Jurišićeva 13 ,Zagreb</t>
  </si>
  <si>
    <t>3433300</t>
  </si>
  <si>
    <t>Zatezne kamate iz poslovnih odnosa i drugo</t>
  </si>
  <si>
    <t>HPB Hrvatska poštanska banka</t>
  </si>
  <si>
    <t>87939104217</t>
  </si>
  <si>
    <t>Jurišićeva 4 ,Zagreb</t>
  </si>
  <si>
    <t>3431200</t>
  </si>
  <si>
    <t>Usluge platnog prometa</t>
  </si>
  <si>
    <t xml:space="preserve">HRVATSKA RADIO TELEVIZIJA </t>
  </si>
  <si>
    <t>68419124305</t>
  </si>
  <si>
    <t>PRISAVLJE 3 ,ZAGREB</t>
  </si>
  <si>
    <t>3295900</t>
  </si>
  <si>
    <t>ostale pristojbe ( i RTV pretplata)</t>
  </si>
  <si>
    <t xml:space="preserve">Hrvatski Telekom d.d. </t>
  </si>
  <si>
    <t/>
  </si>
  <si>
    <t>R.F.Mihanovića 9 ,Zagreb</t>
  </si>
  <si>
    <t>3231120</t>
  </si>
  <si>
    <t>Elektroničke komunikacijske usluge u nepokretnoj mreži-objedinjena nabava</t>
  </si>
  <si>
    <t xml:space="preserve">HU-BO d.o.o. </t>
  </si>
  <si>
    <t>55049542008</t>
  </si>
  <si>
    <t>Bartola Kašića 7 ,OSIJEK</t>
  </si>
  <si>
    <t xml:space="preserve">IZBOR OSMI d.o.o. </t>
  </si>
  <si>
    <t>82176298754</t>
  </si>
  <si>
    <t>Zoranićeva 16 ,SOLIN</t>
  </si>
  <si>
    <t>3235200</t>
  </si>
  <si>
    <t>Najamnine za građevinske objekte</t>
  </si>
  <si>
    <t xml:space="preserve">LEXPERA d.o.o </t>
  </si>
  <si>
    <t>79506290597</t>
  </si>
  <si>
    <t>Tuškanova 37 ,Zagreb</t>
  </si>
  <si>
    <t>3221200</t>
  </si>
  <si>
    <t>Literatura(publikacije,časopisi,knjige i ostalo)</t>
  </si>
  <si>
    <t xml:space="preserve">MAKROMIKRO GRUPA D.O.O. </t>
  </si>
  <si>
    <t>50467974870</t>
  </si>
  <si>
    <t>BANI 73B ,ZAGREB-BUZIN</t>
  </si>
  <si>
    <t>3221111</t>
  </si>
  <si>
    <t>Toneri i tinte -objedinjena nabava</t>
  </si>
  <si>
    <t xml:space="preserve">MARIJO JOVIĆ </t>
  </si>
  <si>
    <t>J.K.SKENDERBEGA 16 ,ZADAR</t>
  </si>
  <si>
    <t xml:space="preserve">MARINA GIZDIĆ </t>
  </si>
  <si>
    <t>Zgon 52 ,SOLIN</t>
  </si>
  <si>
    <t>1221100</t>
  </si>
  <si>
    <t>Jamčevni polozi</t>
  </si>
  <si>
    <t xml:space="preserve">Narodne novine </t>
  </si>
  <si>
    <t>64546066176</t>
  </si>
  <si>
    <t>Savski gaj XIII put 6 ,Zagreb</t>
  </si>
  <si>
    <t>3233900</t>
  </si>
  <si>
    <t>Ostale usluge promidžbe i informiranja</t>
  </si>
  <si>
    <t xml:space="preserve">PASTOR SERVISI d.o.o. </t>
  </si>
  <si>
    <t>60654129780</t>
  </si>
  <si>
    <t>Novačka cesta 2 ,Rakitje-Bestovje</t>
  </si>
  <si>
    <t>3232200</t>
  </si>
  <si>
    <t>Usluge tekućeg i investicijskog održavanja postrojenja i opreme</t>
  </si>
  <si>
    <t xml:space="preserve">PLETER-USLUGE d.o.o. </t>
  </si>
  <si>
    <t>50056328499</t>
  </si>
  <si>
    <t>Čerinina 23 ,Zagreb</t>
  </si>
  <si>
    <t>3239500</t>
  </si>
  <si>
    <t>Obveze za usluge čišćenja,pranja i sl.</t>
  </si>
  <si>
    <t>POSLOVNI PARK VIROVITICA  D.O.O.</t>
  </si>
  <si>
    <t>03136769948</t>
  </si>
  <si>
    <t>TRG BANA JELAČIĆA 21/III ,VIROVITICA</t>
  </si>
  <si>
    <t xml:space="preserve">POSLOVNI SUSTAVI d.o.o. </t>
  </si>
  <si>
    <t>50327992893</t>
  </si>
  <si>
    <t>Školjić 15 ,Rijeka</t>
  </si>
  <si>
    <t xml:space="preserve">PRAVNI FAKULTET OSIJEK </t>
  </si>
  <si>
    <t>26416570803</t>
  </si>
  <si>
    <t>STJEPANA RADIĆA 13 ,OSIJEK</t>
  </si>
  <si>
    <t>3213100</t>
  </si>
  <si>
    <t>Seminari,savjetovanja,simpoziji</t>
  </si>
  <si>
    <t xml:space="preserve">PREVENTA d.o.o. </t>
  </si>
  <si>
    <t>58241957305</t>
  </si>
  <si>
    <t>Čakovečka 1 ,Varaždin</t>
  </si>
  <si>
    <t>3239900</t>
  </si>
  <si>
    <t>Ostale nespomenute usluge</t>
  </si>
  <si>
    <t xml:space="preserve">PRO VITALIS d.o.o. </t>
  </si>
  <si>
    <t>11857024889</t>
  </si>
  <si>
    <t>Pazinska 2/i ,ŽMINJ</t>
  </si>
  <si>
    <t>3235300</t>
  </si>
  <si>
    <t>Najamnine za opremu</t>
  </si>
  <si>
    <t xml:space="preserve">PULA HERCULANEA d.o.o. </t>
  </si>
  <si>
    <t>11294943436</t>
  </si>
  <si>
    <t xml:space="preserve">Trg I.istarske brigade 14 ,Pula </t>
  </si>
  <si>
    <t>RI-19 d.o.o. Upravitelj zgrade</t>
  </si>
  <si>
    <t>92383036074</t>
  </si>
  <si>
    <t>Slogin Kula 8 ,Rijeka</t>
  </si>
  <si>
    <t>3234700</t>
  </si>
  <si>
    <t>Pričuva</t>
  </si>
  <si>
    <t xml:space="preserve">ROMIH d.o.o. </t>
  </si>
  <si>
    <t>95036504773</t>
  </si>
  <si>
    <t>Donjostupnička 67a ,Gornji Stupnik</t>
  </si>
  <si>
    <t xml:space="preserve">ROMOS COMMERCE D.O.O. </t>
  </si>
  <si>
    <t>23988915754</t>
  </si>
  <si>
    <t>F. Livadića 9 ,Osijek</t>
  </si>
  <si>
    <t>ROŠADA d.o.o. Split</t>
  </si>
  <si>
    <t>23274134996</t>
  </si>
  <si>
    <t>BIOGRADSKA 9 ,SPLIT</t>
  </si>
  <si>
    <t xml:space="preserve">SPLIT PARKING d.o.o. </t>
  </si>
  <si>
    <t>90551978160</t>
  </si>
  <si>
    <t>RUĐERA BOŠKOVIĆA 28 ,SPLIT</t>
  </si>
  <si>
    <t xml:space="preserve">STUDENT CENTAR VARAŽDIN </t>
  </si>
  <si>
    <t>64945507350</t>
  </si>
  <si>
    <t>Ul. Petra Krešimira IV.42 ,VARAŽDIN</t>
  </si>
  <si>
    <t xml:space="preserve">STUDENTSKI CENTAR OSIJEK </t>
  </si>
  <si>
    <t>90017453174</t>
  </si>
  <si>
    <t>Istarska 5 ,Osijek</t>
  </si>
  <si>
    <t xml:space="preserve">STUDENTSKI CENTAR RIJEKA </t>
  </si>
  <si>
    <t>87500773013</t>
  </si>
  <si>
    <t>Ulica Radmile Matejčić 5 ,RIJEKA</t>
  </si>
  <si>
    <t xml:space="preserve">Unikom d.o.o. Osijek </t>
  </si>
  <si>
    <t>07507345484</t>
  </si>
  <si>
    <t>Ružina 11a, Osijek ,Osijek</t>
  </si>
  <si>
    <t xml:space="preserve">VARKOM d.o.o </t>
  </si>
  <si>
    <t>39048902955</t>
  </si>
  <si>
    <t>Trg Bana Jelačića 15 ,Varaždin</t>
  </si>
  <si>
    <t>3234100</t>
  </si>
  <si>
    <t>Opskrba vodom</t>
  </si>
  <si>
    <t>Virovitičko-Podravska županija</t>
  </si>
  <si>
    <t>93362201007</t>
  </si>
  <si>
    <t xml:space="preserve">Trg Ljudevita Patačića 1 ,VIROVITICA </t>
  </si>
  <si>
    <t>3223100</t>
  </si>
  <si>
    <t>Električna energija</t>
  </si>
  <si>
    <t>3223300</t>
  </si>
  <si>
    <t>Plin</t>
  </si>
  <si>
    <t>Vodovod i kanalizacija Rijeka</t>
  </si>
  <si>
    <t>80805858278</t>
  </si>
  <si>
    <t>VODOVOD OSIJEK Osijek</t>
  </si>
  <si>
    <t>43654507669</t>
  </si>
  <si>
    <t>Poljski put 1 ,Osijek</t>
  </si>
  <si>
    <t xml:space="preserve">VULKAL D.O.O </t>
  </si>
  <si>
    <t>90439696130</t>
  </si>
  <si>
    <t>SAMOBORSKA CESTA 310 ,ZAGREB</t>
  </si>
  <si>
    <t>ZAGREBAČKA BANKA D.D. ZAGREB</t>
  </si>
  <si>
    <t>92963223473</t>
  </si>
  <si>
    <t>Trg bana J. Jelačića 10 ,ZAGREB</t>
  </si>
  <si>
    <t xml:space="preserve">ZGRADA-Savska cesta 41   </t>
  </si>
  <si>
    <t>75717043854</t>
  </si>
  <si>
    <t>SAVSKA C.41 ,ZAGREB</t>
  </si>
  <si>
    <t>3223200</t>
  </si>
  <si>
    <t>Topla voda (toplana)</t>
  </si>
  <si>
    <t>UKUPNO:</t>
  </si>
  <si>
    <t>Izdatak kat.2</t>
  </si>
  <si>
    <t>ISPLATITELJ</t>
  </si>
  <si>
    <t>Vrsta izdatka</t>
  </si>
  <si>
    <t xml:space="preserve">Ukupan iznos isplate </t>
  </si>
  <si>
    <t>Rashodi za zaposlene</t>
  </si>
  <si>
    <t>Centar za posebno skrbništvo</t>
  </si>
  <si>
    <t>Plaća - redovan rad</t>
  </si>
  <si>
    <t>Ostali rashodi za zaposlene</t>
  </si>
  <si>
    <t>Doprinos za obv. ZO</t>
  </si>
  <si>
    <t>Službena putovanja</t>
  </si>
  <si>
    <t xml:space="preserve">Naknada za prijevoz </t>
  </si>
  <si>
    <t>Stručno usavršavanje zaposlenika</t>
  </si>
  <si>
    <t>Nakn.za kor. priv.aut.u sl.svrhe</t>
  </si>
  <si>
    <t xml:space="preserve">                                                            UKUPNO: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</si>
</sst>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quotePrefix="1" applyFont="1" applyBorder="1" applyAlignment="1">
      <alignment wrapText="1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0" fillId="0" borderId="1" xfId="0" applyBorder="1"/>
    <xf numFmtId="4" fontId="0" fillId="0" borderId="1" xfId="0" applyNumberFormat="1" applyBorder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1" xfId="0" quotePrefix="1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9"/>
  <sheetViews>
    <sheetView tabSelected="1" topLeftCell="A9" workbookViewId="0">
      <selection activeCell="B28" sqref="B28"/>
    </sheetView>
  </sheetViews>
  <sheetFormatPr defaultRowHeight="15" x14ac:dyDescent="0.25"/>
  <cols>
    <col min="1" max="1" width="45.7109375" customWidth="1"/>
    <col min="2" max="2" width="22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7" t="s">
        <v>0</v>
      </c>
      <c r="B1" s="18"/>
      <c r="C1" s="18"/>
      <c r="D1" s="18"/>
      <c r="E1" s="18"/>
      <c r="F1" s="18"/>
    </row>
    <row r="2" spans="1:25" x14ac:dyDescent="0.25">
      <c r="A2" s="19" t="s">
        <v>1</v>
      </c>
      <c r="B2" s="15"/>
      <c r="C2" s="15"/>
      <c r="D2" s="15"/>
      <c r="E2" s="15"/>
      <c r="F2" s="15"/>
    </row>
    <row r="3" spans="1:25" x14ac:dyDescent="0.25">
      <c r="A3" s="19" t="s">
        <v>2</v>
      </c>
      <c r="B3" s="15"/>
      <c r="C3" s="15"/>
      <c r="D3" s="15"/>
      <c r="E3" s="15"/>
      <c r="F3" s="15"/>
    </row>
    <row r="4" spans="1:25" x14ac:dyDescent="0.25">
      <c r="A4" s="19" t="s">
        <v>3</v>
      </c>
      <c r="B4" s="15"/>
      <c r="C4" s="15"/>
      <c r="D4" s="15"/>
      <c r="E4" s="15"/>
      <c r="F4" s="15"/>
    </row>
    <row r="5" spans="1:25" ht="18" x14ac:dyDescent="0.25">
      <c r="A5" s="20" t="s">
        <v>4</v>
      </c>
      <c r="B5" s="16"/>
      <c r="C5" s="16"/>
      <c r="D5" s="16"/>
      <c r="E5" s="16"/>
      <c r="F5" s="16"/>
    </row>
    <row r="7" spans="1:25" x14ac:dyDescent="0.25">
      <c r="A7" s="21" t="s">
        <v>5</v>
      </c>
      <c r="B7" s="16"/>
      <c r="C7" s="16"/>
      <c r="D7" s="16"/>
      <c r="E7" s="16"/>
      <c r="F7" s="16"/>
    </row>
    <row r="8" spans="1:25" ht="15.75" x14ac:dyDescent="0.25">
      <c r="A8" s="14"/>
      <c r="B8" s="15"/>
      <c r="C8" s="15"/>
      <c r="D8" s="15"/>
      <c r="E8" s="15"/>
      <c r="F8" s="16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ht="26.25" x14ac:dyDescent="0.25">
      <c r="A12" s="4" t="s">
        <v>12</v>
      </c>
      <c r="B12" s="4" t="s">
        <v>13</v>
      </c>
      <c r="C12" s="4" t="s">
        <v>14</v>
      </c>
      <c r="D12" s="5">
        <v>303.75</v>
      </c>
      <c r="E12" s="6" t="s">
        <v>15</v>
      </c>
      <c r="F12" s="7" t="s">
        <v>16</v>
      </c>
    </row>
    <row r="13" spans="1:25" ht="26.25" x14ac:dyDescent="0.25">
      <c r="A13" s="4" t="s">
        <v>17</v>
      </c>
      <c r="B13" s="4" t="s">
        <v>18</v>
      </c>
      <c r="C13" s="4" t="s">
        <v>19</v>
      </c>
      <c r="D13" s="5">
        <v>363.29</v>
      </c>
      <c r="E13" s="6" t="s">
        <v>15</v>
      </c>
      <c r="F13" s="7" t="s">
        <v>16</v>
      </c>
    </row>
    <row r="14" spans="1:25" x14ac:dyDescent="0.25">
      <c r="A14" s="4" t="s">
        <v>20</v>
      </c>
      <c r="B14" s="4" t="s">
        <v>21</v>
      </c>
      <c r="C14" s="4" t="s">
        <v>22</v>
      </c>
      <c r="D14" s="5">
        <v>10</v>
      </c>
      <c r="E14" s="6" t="s">
        <v>23</v>
      </c>
      <c r="F14" s="4" t="s">
        <v>24</v>
      </c>
    </row>
    <row r="15" spans="1:25" x14ac:dyDescent="0.25">
      <c r="A15" s="4" t="s">
        <v>25</v>
      </c>
      <c r="B15" s="4" t="s">
        <v>26</v>
      </c>
      <c r="C15" s="4" t="s">
        <v>27</v>
      </c>
      <c r="D15" s="5">
        <v>835.65</v>
      </c>
      <c r="E15" s="6" t="s">
        <v>28</v>
      </c>
      <c r="F15" s="4" t="s">
        <v>29</v>
      </c>
    </row>
    <row r="16" spans="1:25" x14ac:dyDescent="0.25">
      <c r="A16" s="4" t="s">
        <v>25</v>
      </c>
      <c r="B16" s="4" t="s">
        <v>26</v>
      </c>
      <c r="C16" s="4" t="s">
        <v>27</v>
      </c>
      <c r="D16" s="5">
        <v>110.38</v>
      </c>
      <c r="E16" s="6" t="s">
        <v>30</v>
      </c>
      <c r="F16" s="4" t="s">
        <v>31</v>
      </c>
    </row>
    <row r="17" spans="1:6" x14ac:dyDescent="0.25">
      <c r="A17" s="4" t="s">
        <v>32</v>
      </c>
      <c r="B17" s="4" t="s">
        <v>33</v>
      </c>
      <c r="C17" s="4" t="s">
        <v>34</v>
      </c>
      <c r="D17" s="5">
        <v>2187.5</v>
      </c>
      <c r="E17" s="6" t="s">
        <v>35</v>
      </c>
      <c r="F17" s="4" t="s">
        <v>36</v>
      </c>
    </row>
    <row r="18" spans="1:6" x14ac:dyDescent="0.25">
      <c r="A18" s="4" t="s">
        <v>37</v>
      </c>
      <c r="B18" s="4" t="s">
        <v>38</v>
      </c>
      <c r="C18" s="4" t="s">
        <v>39</v>
      </c>
      <c r="D18" s="5">
        <v>64.5</v>
      </c>
      <c r="E18" s="6" t="s">
        <v>40</v>
      </c>
      <c r="F18" s="4" t="s">
        <v>41</v>
      </c>
    </row>
    <row r="19" spans="1:6" x14ac:dyDescent="0.25">
      <c r="A19" s="4" t="s">
        <v>42</v>
      </c>
      <c r="B19" s="4" t="s">
        <v>43</v>
      </c>
      <c r="C19" s="4" t="s">
        <v>44</v>
      </c>
      <c r="D19" s="5">
        <v>360</v>
      </c>
      <c r="E19" s="6" t="s">
        <v>45</v>
      </c>
      <c r="F19" s="4" t="s">
        <v>46</v>
      </c>
    </row>
    <row r="20" spans="1:6" x14ac:dyDescent="0.25">
      <c r="A20" s="4" t="s">
        <v>47</v>
      </c>
      <c r="B20" s="4" t="s">
        <v>48</v>
      </c>
      <c r="C20" s="4" t="s">
        <v>49</v>
      </c>
      <c r="D20" s="5">
        <v>389.86</v>
      </c>
      <c r="E20" s="6" t="s">
        <v>50</v>
      </c>
      <c r="F20" s="4" t="s">
        <v>51</v>
      </c>
    </row>
    <row r="21" spans="1:6" x14ac:dyDescent="0.25">
      <c r="A21" s="4" t="s">
        <v>52</v>
      </c>
      <c r="B21" s="4" t="s">
        <v>53</v>
      </c>
      <c r="C21" s="4" t="s">
        <v>54</v>
      </c>
      <c r="D21" s="5">
        <v>79.459999999999994</v>
      </c>
      <c r="E21" s="6" t="s">
        <v>23</v>
      </c>
      <c r="F21" s="4" t="s">
        <v>24</v>
      </c>
    </row>
    <row r="22" spans="1:6" x14ac:dyDescent="0.25">
      <c r="A22" s="4" t="s">
        <v>55</v>
      </c>
      <c r="B22" s="4" t="s">
        <v>56</v>
      </c>
      <c r="C22" s="4" t="s">
        <v>57</v>
      </c>
      <c r="D22" s="5">
        <v>53.44</v>
      </c>
      <c r="E22" s="6" t="s">
        <v>23</v>
      </c>
      <c r="F22" s="4" t="s">
        <v>24</v>
      </c>
    </row>
    <row r="23" spans="1:6" x14ac:dyDescent="0.25">
      <c r="A23" s="4" t="s">
        <v>58</v>
      </c>
      <c r="B23" s="4" t="s">
        <v>59</v>
      </c>
      <c r="C23" s="4" t="s">
        <v>60</v>
      </c>
      <c r="D23" s="5">
        <v>59.9</v>
      </c>
      <c r="E23" s="6" t="s">
        <v>23</v>
      </c>
      <c r="F23" s="4" t="s">
        <v>24</v>
      </c>
    </row>
    <row r="24" spans="1:6" x14ac:dyDescent="0.25">
      <c r="A24" s="4" t="s">
        <v>61</v>
      </c>
      <c r="B24" s="4" t="s">
        <v>62</v>
      </c>
      <c r="C24" s="4" t="s">
        <v>63</v>
      </c>
      <c r="D24" s="5">
        <v>121.18</v>
      </c>
      <c r="E24" s="6" t="s">
        <v>64</v>
      </c>
      <c r="F24" s="4" t="s">
        <v>65</v>
      </c>
    </row>
    <row r="25" spans="1:6" x14ac:dyDescent="0.25">
      <c r="A25" s="4" t="s">
        <v>66</v>
      </c>
      <c r="B25" s="4" t="s">
        <v>67</v>
      </c>
      <c r="C25" s="4" t="s">
        <v>68</v>
      </c>
      <c r="D25" s="5">
        <v>1.48</v>
      </c>
      <c r="E25" s="6" t="s">
        <v>69</v>
      </c>
      <c r="F25" s="4" t="s">
        <v>70</v>
      </c>
    </row>
    <row r="26" spans="1:6" x14ac:dyDescent="0.25">
      <c r="A26" s="4" t="s">
        <v>71</v>
      </c>
      <c r="B26" s="4" t="s">
        <v>72</v>
      </c>
      <c r="C26" s="4" t="s">
        <v>73</v>
      </c>
      <c r="D26" s="5">
        <v>21.84</v>
      </c>
      <c r="E26" s="6" t="s">
        <v>74</v>
      </c>
      <c r="F26" s="4" t="s">
        <v>75</v>
      </c>
    </row>
    <row r="27" spans="1:6" x14ac:dyDescent="0.25">
      <c r="A27" s="4" t="s">
        <v>76</v>
      </c>
      <c r="B27" s="4" t="s">
        <v>77</v>
      </c>
      <c r="C27" s="4" t="s">
        <v>78</v>
      </c>
      <c r="D27" s="5">
        <v>53.1</v>
      </c>
      <c r="E27" s="6" t="s">
        <v>79</v>
      </c>
      <c r="F27" s="4" t="s">
        <v>80</v>
      </c>
    </row>
    <row r="28" spans="1:6" x14ac:dyDescent="0.25">
      <c r="A28" s="4" t="s">
        <v>81</v>
      </c>
      <c r="B28" s="22">
        <v>81793146560</v>
      </c>
      <c r="C28" s="4" t="s">
        <v>83</v>
      </c>
      <c r="D28" s="5">
        <v>65.95</v>
      </c>
      <c r="E28" s="6" t="s">
        <v>84</v>
      </c>
      <c r="F28" s="4" t="s">
        <v>85</v>
      </c>
    </row>
    <row r="29" spans="1:6" x14ac:dyDescent="0.25">
      <c r="A29" s="4" t="s">
        <v>86</v>
      </c>
      <c r="B29" s="4" t="s">
        <v>87</v>
      </c>
      <c r="C29" s="4" t="s">
        <v>88</v>
      </c>
      <c r="D29" s="5">
        <v>633</v>
      </c>
      <c r="E29" s="6" t="s">
        <v>45</v>
      </c>
      <c r="F29" s="4" t="s">
        <v>46</v>
      </c>
    </row>
    <row r="30" spans="1:6" x14ac:dyDescent="0.25">
      <c r="A30" s="4" t="s">
        <v>89</v>
      </c>
      <c r="B30" s="4" t="s">
        <v>90</v>
      </c>
      <c r="C30" s="4" t="s">
        <v>91</v>
      </c>
      <c r="D30" s="5">
        <v>632.78</v>
      </c>
      <c r="E30" s="6" t="s">
        <v>64</v>
      </c>
      <c r="F30" s="4" t="s">
        <v>65</v>
      </c>
    </row>
    <row r="31" spans="1:6" x14ac:dyDescent="0.25">
      <c r="A31" s="4" t="s">
        <v>89</v>
      </c>
      <c r="B31" s="4" t="s">
        <v>90</v>
      </c>
      <c r="C31" s="4" t="s">
        <v>91</v>
      </c>
      <c r="D31" s="5">
        <v>1637.25</v>
      </c>
      <c r="E31" s="6" t="s">
        <v>92</v>
      </c>
      <c r="F31" s="4" t="s">
        <v>93</v>
      </c>
    </row>
    <row r="32" spans="1:6" x14ac:dyDescent="0.25">
      <c r="A32" s="4" t="s">
        <v>94</v>
      </c>
      <c r="B32" s="4" t="s">
        <v>95</v>
      </c>
      <c r="C32" s="4" t="s">
        <v>96</v>
      </c>
      <c r="D32" s="5">
        <v>68.510000000000005</v>
      </c>
      <c r="E32" s="6" t="s">
        <v>97</v>
      </c>
      <c r="F32" s="4" t="s">
        <v>98</v>
      </c>
    </row>
    <row r="33" spans="1:6" x14ac:dyDescent="0.25">
      <c r="A33" s="4" t="s">
        <v>99</v>
      </c>
      <c r="B33" s="4" t="s">
        <v>100</v>
      </c>
      <c r="C33" s="4" t="s">
        <v>101</v>
      </c>
      <c r="D33" s="5">
        <v>362.5</v>
      </c>
      <c r="E33" s="6" t="s">
        <v>102</v>
      </c>
      <c r="F33" s="4" t="s">
        <v>103</v>
      </c>
    </row>
    <row r="34" spans="1:6" x14ac:dyDescent="0.25">
      <c r="A34" s="4" t="s">
        <v>104</v>
      </c>
      <c r="B34" s="4" t="s">
        <v>82</v>
      </c>
      <c r="C34" s="4" t="s">
        <v>105</v>
      </c>
      <c r="D34" s="5">
        <v>796.33</v>
      </c>
      <c r="E34" s="6" t="s">
        <v>92</v>
      </c>
      <c r="F34" s="4" t="s">
        <v>93</v>
      </c>
    </row>
    <row r="35" spans="1:6" x14ac:dyDescent="0.25">
      <c r="A35" s="4" t="s">
        <v>106</v>
      </c>
      <c r="B35" s="4" t="s">
        <v>82</v>
      </c>
      <c r="C35" s="4" t="s">
        <v>107</v>
      </c>
      <c r="D35" s="5">
        <v>5250</v>
      </c>
      <c r="E35" s="6" t="s">
        <v>108</v>
      </c>
      <c r="F35" s="4" t="s">
        <v>109</v>
      </c>
    </row>
    <row r="36" spans="1:6" x14ac:dyDescent="0.25">
      <c r="A36" s="4" t="s">
        <v>110</v>
      </c>
      <c r="B36" s="4" t="s">
        <v>111</v>
      </c>
      <c r="C36" s="4" t="s">
        <v>112</v>
      </c>
      <c r="D36" s="5">
        <v>1833</v>
      </c>
      <c r="E36" s="6" t="s">
        <v>113</v>
      </c>
      <c r="F36" s="4" t="s">
        <v>114</v>
      </c>
    </row>
    <row r="37" spans="1:6" x14ac:dyDescent="0.25">
      <c r="A37" s="4" t="s">
        <v>115</v>
      </c>
      <c r="B37" s="4" t="s">
        <v>116</v>
      </c>
      <c r="C37" s="4" t="s">
        <v>117</v>
      </c>
      <c r="D37" s="5">
        <v>53.09</v>
      </c>
      <c r="E37" s="6" t="s">
        <v>118</v>
      </c>
      <c r="F37" s="4" t="s">
        <v>119</v>
      </c>
    </row>
    <row r="38" spans="1:6" x14ac:dyDescent="0.25">
      <c r="A38" s="4" t="s">
        <v>120</v>
      </c>
      <c r="B38" s="4" t="s">
        <v>121</v>
      </c>
      <c r="C38" s="4" t="s">
        <v>122</v>
      </c>
      <c r="D38" s="5">
        <v>614.27</v>
      </c>
      <c r="E38" s="6" t="s">
        <v>123</v>
      </c>
      <c r="F38" s="4" t="s">
        <v>124</v>
      </c>
    </row>
    <row r="39" spans="1:6" x14ac:dyDescent="0.25">
      <c r="A39" s="4" t="s">
        <v>125</v>
      </c>
      <c r="B39" s="4" t="s">
        <v>126</v>
      </c>
      <c r="C39" s="4" t="s">
        <v>127</v>
      </c>
      <c r="D39" s="5">
        <v>310</v>
      </c>
      <c r="E39" s="6" t="s">
        <v>23</v>
      </c>
      <c r="F39" s="4" t="s">
        <v>24</v>
      </c>
    </row>
    <row r="40" spans="1:6" x14ac:dyDescent="0.25">
      <c r="A40" s="4" t="s">
        <v>128</v>
      </c>
      <c r="B40" s="4" t="s">
        <v>129</v>
      </c>
      <c r="C40" s="4" t="s">
        <v>130</v>
      </c>
      <c r="D40" s="5">
        <v>3.26</v>
      </c>
      <c r="E40" s="6" t="s">
        <v>23</v>
      </c>
      <c r="F40" s="4" t="s">
        <v>24</v>
      </c>
    </row>
    <row r="41" spans="1:6" x14ac:dyDescent="0.25">
      <c r="A41" s="4" t="s">
        <v>131</v>
      </c>
      <c r="B41" s="4" t="s">
        <v>132</v>
      </c>
      <c r="C41" s="4" t="s">
        <v>133</v>
      </c>
      <c r="D41" s="5">
        <v>1750</v>
      </c>
      <c r="E41" s="6" t="s">
        <v>134</v>
      </c>
      <c r="F41" s="4" t="s">
        <v>135</v>
      </c>
    </row>
    <row r="42" spans="1:6" x14ac:dyDescent="0.25">
      <c r="A42" s="4" t="s">
        <v>136</v>
      </c>
      <c r="B42" s="4" t="s">
        <v>137</v>
      </c>
      <c r="C42" s="4" t="s">
        <v>138</v>
      </c>
      <c r="D42" s="5">
        <v>275</v>
      </c>
      <c r="E42" s="6" t="s">
        <v>139</v>
      </c>
      <c r="F42" s="4" t="s">
        <v>140</v>
      </c>
    </row>
    <row r="43" spans="1:6" x14ac:dyDescent="0.25">
      <c r="A43" s="4" t="s">
        <v>141</v>
      </c>
      <c r="B43" s="4" t="s">
        <v>142</v>
      </c>
      <c r="C43" s="4" t="s">
        <v>143</v>
      </c>
      <c r="D43" s="5">
        <v>66.02</v>
      </c>
      <c r="E43" s="6" t="s">
        <v>144</v>
      </c>
      <c r="F43" s="4" t="s">
        <v>145</v>
      </c>
    </row>
    <row r="44" spans="1:6" x14ac:dyDescent="0.25">
      <c r="A44" s="4" t="s">
        <v>146</v>
      </c>
      <c r="B44" s="4" t="s">
        <v>147</v>
      </c>
      <c r="C44" s="4" t="s">
        <v>148</v>
      </c>
      <c r="D44" s="5">
        <v>14.68</v>
      </c>
      <c r="E44" s="6" t="s">
        <v>40</v>
      </c>
      <c r="F44" s="4" t="s">
        <v>41</v>
      </c>
    </row>
    <row r="45" spans="1:6" x14ac:dyDescent="0.25">
      <c r="A45" s="4" t="s">
        <v>149</v>
      </c>
      <c r="B45" s="4" t="s">
        <v>150</v>
      </c>
      <c r="C45" s="4" t="s">
        <v>151</v>
      </c>
      <c r="D45" s="5">
        <v>125.5</v>
      </c>
      <c r="E45" s="6" t="s">
        <v>152</v>
      </c>
      <c r="F45" s="4" t="s">
        <v>153</v>
      </c>
    </row>
    <row r="46" spans="1:6" ht="26.25" x14ac:dyDescent="0.25">
      <c r="A46" s="4" t="s">
        <v>154</v>
      </c>
      <c r="B46" s="4" t="s">
        <v>155</v>
      </c>
      <c r="C46" s="4" t="s">
        <v>156</v>
      </c>
      <c r="D46" s="5">
        <v>276</v>
      </c>
      <c r="E46" s="6" t="s">
        <v>15</v>
      </c>
      <c r="F46" s="7" t="s">
        <v>16</v>
      </c>
    </row>
    <row r="47" spans="1:6" x14ac:dyDescent="0.25">
      <c r="A47" s="4" t="s">
        <v>157</v>
      </c>
      <c r="B47" s="4" t="s">
        <v>158</v>
      </c>
      <c r="C47" s="4" t="s">
        <v>159</v>
      </c>
      <c r="D47" s="5">
        <v>131.72999999999999</v>
      </c>
      <c r="E47" s="6" t="s">
        <v>45</v>
      </c>
      <c r="F47" s="4" t="s">
        <v>46</v>
      </c>
    </row>
    <row r="48" spans="1:6" x14ac:dyDescent="0.25">
      <c r="A48" s="4" t="s">
        <v>160</v>
      </c>
      <c r="B48" s="4" t="s">
        <v>161</v>
      </c>
      <c r="C48" s="4" t="s">
        <v>162</v>
      </c>
      <c r="D48" s="5">
        <v>1562.5</v>
      </c>
      <c r="E48" s="6" t="s">
        <v>139</v>
      </c>
      <c r="F48" s="4" t="s">
        <v>140</v>
      </c>
    </row>
    <row r="49" spans="1:6" x14ac:dyDescent="0.25">
      <c r="A49" s="4" t="s">
        <v>163</v>
      </c>
      <c r="B49" s="4" t="s">
        <v>164</v>
      </c>
      <c r="C49" s="4" t="s">
        <v>165</v>
      </c>
      <c r="D49" s="5">
        <v>212.35</v>
      </c>
      <c r="E49" s="6" t="s">
        <v>23</v>
      </c>
      <c r="F49" s="4" t="s">
        <v>24</v>
      </c>
    </row>
    <row r="50" spans="1:6" x14ac:dyDescent="0.25">
      <c r="A50" s="4" t="s">
        <v>166</v>
      </c>
      <c r="B50" s="4" t="s">
        <v>167</v>
      </c>
      <c r="C50" s="4" t="s">
        <v>168</v>
      </c>
      <c r="D50" s="5">
        <v>410.26</v>
      </c>
      <c r="E50" s="6" t="s">
        <v>35</v>
      </c>
      <c r="F50" s="4" t="s">
        <v>36</v>
      </c>
    </row>
    <row r="51" spans="1:6" x14ac:dyDescent="0.25">
      <c r="A51" s="4" t="s">
        <v>169</v>
      </c>
      <c r="B51" s="4" t="s">
        <v>170</v>
      </c>
      <c r="C51" s="4" t="s">
        <v>171</v>
      </c>
      <c r="D51" s="5">
        <v>402.51</v>
      </c>
      <c r="E51" s="6" t="s">
        <v>35</v>
      </c>
      <c r="F51" s="4" t="s">
        <v>36</v>
      </c>
    </row>
    <row r="52" spans="1:6" x14ac:dyDescent="0.25">
      <c r="A52" s="4" t="s">
        <v>172</v>
      </c>
      <c r="B52" s="4" t="s">
        <v>173</v>
      </c>
      <c r="C52" s="4" t="s">
        <v>174</v>
      </c>
      <c r="D52" s="5">
        <v>147.07</v>
      </c>
      <c r="E52" s="6" t="s">
        <v>35</v>
      </c>
      <c r="F52" s="4" t="s">
        <v>36</v>
      </c>
    </row>
    <row r="53" spans="1:6" x14ac:dyDescent="0.25">
      <c r="A53" s="4" t="s">
        <v>175</v>
      </c>
      <c r="B53" s="4" t="s">
        <v>176</v>
      </c>
      <c r="C53" s="4" t="s">
        <v>177</v>
      </c>
      <c r="D53" s="5">
        <v>29.1</v>
      </c>
      <c r="E53" s="6" t="s">
        <v>40</v>
      </c>
      <c r="F53" s="4" t="s">
        <v>41</v>
      </c>
    </row>
    <row r="54" spans="1:6" x14ac:dyDescent="0.25">
      <c r="A54" s="4" t="s">
        <v>178</v>
      </c>
      <c r="B54" s="4" t="s">
        <v>179</v>
      </c>
      <c r="C54" s="4" t="s">
        <v>180</v>
      </c>
      <c r="D54" s="5">
        <v>13.14</v>
      </c>
      <c r="E54" s="6" t="s">
        <v>181</v>
      </c>
      <c r="F54" s="4" t="s">
        <v>182</v>
      </c>
    </row>
    <row r="55" spans="1:6" x14ac:dyDescent="0.25">
      <c r="A55" s="4" t="s">
        <v>183</v>
      </c>
      <c r="B55" s="4" t="s">
        <v>184</v>
      </c>
      <c r="C55" s="4" t="s">
        <v>185</v>
      </c>
      <c r="D55" s="5">
        <v>48.25</v>
      </c>
      <c r="E55" s="6" t="s">
        <v>186</v>
      </c>
      <c r="F55" s="4" t="s">
        <v>187</v>
      </c>
    </row>
    <row r="56" spans="1:6" x14ac:dyDescent="0.25">
      <c r="A56" s="4" t="s">
        <v>183</v>
      </c>
      <c r="B56" s="4" t="s">
        <v>184</v>
      </c>
      <c r="C56" s="4" t="s">
        <v>185</v>
      </c>
      <c r="D56" s="5">
        <v>159.08000000000001</v>
      </c>
      <c r="E56" s="6" t="s">
        <v>188</v>
      </c>
      <c r="F56" s="4" t="s">
        <v>189</v>
      </c>
    </row>
    <row r="57" spans="1:6" x14ac:dyDescent="0.25">
      <c r="A57" s="4" t="s">
        <v>183</v>
      </c>
      <c r="B57" s="4" t="s">
        <v>184</v>
      </c>
      <c r="C57" s="4" t="s">
        <v>185</v>
      </c>
      <c r="D57" s="5">
        <v>4.4000000000000004</v>
      </c>
      <c r="E57" s="6" t="s">
        <v>181</v>
      </c>
      <c r="F57" s="4" t="s">
        <v>182</v>
      </c>
    </row>
    <row r="58" spans="1:6" x14ac:dyDescent="0.25">
      <c r="A58" s="4" t="s">
        <v>183</v>
      </c>
      <c r="B58" s="4" t="s">
        <v>184</v>
      </c>
      <c r="C58" s="4" t="s">
        <v>185</v>
      </c>
      <c r="D58" s="5">
        <v>21.11</v>
      </c>
      <c r="E58" s="6" t="s">
        <v>40</v>
      </c>
      <c r="F58" s="4" t="s">
        <v>41</v>
      </c>
    </row>
    <row r="59" spans="1:6" x14ac:dyDescent="0.25">
      <c r="A59" s="4" t="s">
        <v>183</v>
      </c>
      <c r="B59" s="4" t="s">
        <v>184</v>
      </c>
      <c r="C59" s="4" t="s">
        <v>185</v>
      </c>
      <c r="D59" s="5">
        <v>70.03</v>
      </c>
      <c r="E59" s="6" t="s">
        <v>23</v>
      </c>
      <c r="F59" s="4" t="s">
        <v>24</v>
      </c>
    </row>
    <row r="60" spans="1:6" x14ac:dyDescent="0.25">
      <c r="A60" s="4" t="s">
        <v>190</v>
      </c>
      <c r="B60" s="4" t="s">
        <v>191</v>
      </c>
      <c r="C60" s="4" t="s">
        <v>39</v>
      </c>
      <c r="D60" s="5">
        <v>3.78</v>
      </c>
      <c r="E60" s="6" t="s">
        <v>181</v>
      </c>
      <c r="F60" s="4" t="s">
        <v>182</v>
      </c>
    </row>
    <row r="61" spans="1:6" x14ac:dyDescent="0.25">
      <c r="A61" s="4" t="s">
        <v>192</v>
      </c>
      <c r="B61" s="4" t="s">
        <v>193</v>
      </c>
      <c r="C61" s="4" t="s">
        <v>194</v>
      </c>
      <c r="D61" s="5">
        <v>20.48</v>
      </c>
      <c r="E61" s="6" t="s">
        <v>181</v>
      </c>
      <c r="F61" s="4" t="s">
        <v>182</v>
      </c>
    </row>
    <row r="62" spans="1:6" ht="26.25" x14ac:dyDescent="0.25">
      <c r="A62" s="4" t="s">
        <v>195</v>
      </c>
      <c r="B62" s="4" t="s">
        <v>196</v>
      </c>
      <c r="C62" s="4" t="s">
        <v>197</v>
      </c>
      <c r="D62" s="5">
        <v>285.60000000000002</v>
      </c>
      <c r="E62" s="6" t="s">
        <v>15</v>
      </c>
      <c r="F62" s="7" t="s">
        <v>16</v>
      </c>
    </row>
    <row r="63" spans="1:6" x14ac:dyDescent="0.25">
      <c r="A63" s="4" t="s">
        <v>198</v>
      </c>
      <c r="B63" s="4" t="s">
        <v>199</v>
      </c>
      <c r="C63" s="4" t="s">
        <v>200</v>
      </c>
      <c r="D63" s="5">
        <v>629.39</v>
      </c>
      <c r="E63" s="6" t="s">
        <v>64</v>
      </c>
      <c r="F63" s="4" t="s">
        <v>65</v>
      </c>
    </row>
    <row r="64" spans="1:6" x14ac:dyDescent="0.25">
      <c r="A64" s="4" t="s">
        <v>198</v>
      </c>
      <c r="B64" s="4" t="s">
        <v>199</v>
      </c>
      <c r="C64" s="4" t="s">
        <v>200</v>
      </c>
      <c r="D64" s="5">
        <v>38.729999999999997</v>
      </c>
      <c r="E64" s="6" t="s">
        <v>23</v>
      </c>
      <c r="F64" s="4" t="s">
        <v>24</v>
      </c>
    </row>
    <row r="65" spans="1:6" x14ac:dyDescent="0.25">
      <c r="A65" s="4" t="s">
        <v>198</v>
      </c>
      <c r="B65" s="4" t="s">
        <v>199</v>
      </c>
      <c r="C65" s="4" t="s">
        <v>200</v>
      </c>
      <c r="D65" s="5">
        <v>1105.25</v>
      </c>
      <c r="E65" s="6" t="s">
        <v>92</v>
      </c>
      <c r="F65" s="4" t="s">
        <v>93</v>
      </c>
    </row>
    <row r="66" spans="1:6" x14ac:dyDescent="0.25">
      <c r="A66" s="4" t="s">
        <v>201</v>
      </c>
      <c r="B66" s="4" t="s">
        <v>202</v>
      </c>
      <c r="C66" s="4" t="s">
        <v>203</v>
      </c>
      <c r="D66" s="5">
        <v>139.68</v>
      </c>
      <c r="E66" s="6" t="s">
        <v>186</v>
      </c>
      <c r="F66" s="4" t="s">
        <v>187</v>
      </c>
    </row>
    <row r="67" spans="1:6" x14ac:dyDescent="0.25">
      <c r="A67" s="4" t="s">
        <v>201</v>
      </c>
      <c r="B67" s="4" t="s">
        <v>202</v>
      </c>
      <c r="C67" s="4" t="s">
        <v>203</v>
      </c>
      <c r="D67" s="5">
        <v>218.32</v>
      </c>
      <c r="E67" s="6" t="s">
        <v>204</v>
      </c>
      <c r="F67" s="4" t="s">
        <v>205</v>
      </c>
    </row>
    <row r="68" spans="1:6" x14ac:dyDescent="0.25">
      <c r="A68" s="4" t="s">
        <v>201</v>
      </c>
      <c r="B68" s="4" t="s">
        <v>202</v>
      </c>
      <c r="C68" s="4" t="s">
        <v>203</v>
      </c>
      <c r="D68" s="5">
        <v>34.89</v>
      </c>
      <c r="E68" s="6" t="s">
        <v>181</v>
      </c>
      <c r="F68" s="4" t="s">
        <v>182</v>
      </c>
    </row>
    <row r="69" spans="1:6" x14ac:dyDescent="0.25">
      <c r="A69" s="4" t="s">
        <v>201</v>
      </c>
      <c r="B69" s="4" t="s">
        <v>202</v>
      </c>
      <c r="C69" s="4" t="s">
        <v>203</v>
      </c>
      <c r="D69" s="5">
        <v>6.31</v>
      </c>
      <c r="E69" s="6" t="s">
        <v>40</v>
      </c>
      <c r="F69" s="4" t="s">
        <v>41</v>
      </c>
    </row>
    <row r="70" spans="1:6" x14ac:dyDescent="0.25">
      <c r="A70" s="4" t="s">
        <v>201</v>
      </c>
      <c r="B70" s="4" t="s">
        <v>202</v>
      </c>
      <c r="C70" s="4" t="s">
        <v>203</v>
      </c>
      <c r="D70" s="5">
        <v>432.99</v>
      </c>
      <c r="E70" s="6" t="s">
        <v>152</v>
      </c>
      <c r="F70" s="4" t="s">
        <v>153</v>
      </c>
    </row>
    <row r="72" spans="1:6" x14ac:dyDescent="0.25">
      <c r="A72" s="8"/>
      <c r="B72" s="8"/>
      <c r="C72" s="10" t="s">
        <v>206</v>
      </c>
      <c r="D72" s="11">
        <v>25909.42</v>
      </c>
      <c r="E72" s="9"/>
      <c r="F72" s="8"/>
    </row>
    <row r="77" spans="1:6" x14ac:dyDescent="0.25">
      <c r="A77" t="s">
        <v>207</v>
      </c>
    </row>
    <row r="79" spans="1:6" x14ac:dyDescent="0.25">
      <c r="A79" s="12" t="s">
        <v>6</v>
      </c>
      <c r="B79" s="12" t="s">
        <v>208</v>
      </c>
      <c r="C79" s="12" t="s">
        <v>209</v>
      </c>
      <c r="D79" s="12" t="s">
        <v>210</v>
      </c>
      <c r="E79" s="12" t="s">
        <v>10</v>
      </c>
      <c r="F79" s="12"/>
    </row>
    <row r="80" spans="1:6" x14ac:dyDescent="0.25">
      <c r="A80" s="12"/>
      <c r="B80" s="12"/>
      <c r="C80" s="12"/>
      <c r="D80" s="12"/>
      <c r="E80" s="12"/>
      <c r="F80" s="12"/>
    </row>
    <row r="81" spans="1:6" x14ac:dyDescent="0.25">
      <c r="A81" s="12" t="s">
        <v>211</v>
      </c>
      <c r="B81" s="12" t="s">
        <v>212</v>
      </c>
      <c r="C81" s="12" t="s">
        <v>213</v>
      </c>
      <c r="D81" s="13">
        <v>106968.33</v>
      </c>
      <c r="E81" s="12">
        <v>3111</v>
      </c>
      <c r="F81" s="12"/>
    </row>
    <row r="82" spans="1:6" x14ac:dyDescent="0.25">
      <c r="A82" s="12" t="s">
        <v>211</v>
      </c>
      <c r="B82" s="12" t="s">
        <v>212</v>
      </c>
      <c r="C82" s="12" t="s">
        <v>214</v>
      </c>
      <c r="D82" s="13">
        <v>441.44</v>
      </c>
      <c r="E82" s="12">
        <v>3121</v>
      </c>
      <c r="F82" s="12"/>
    </row>
    <row r="83" spans="1:6" x14ac:dyDescent="0.25">
      <c r="A83" s="12" t="s">
        <v>211</v>
      </c>
      <c r="B83" s="12" t="s">
        <v>212</v>
      </c>
      <c r="C83" s="12" t="s">
        <v>215</v>
      </c>
      <c r="D83" s="13">
        <v>17403.07</v>
      </c>
      <c r="E83" s="12">
        <v>3132</v>
      </c>
      <c r="F83" s="12"/>
    </row>
    <row r="84" spans="1:6" x14ac:dyDescent="0.25">
      <c r="A84" s="12" t="s">
        <v>211</v>
      </c>
      <c r="B84" s="12" t="s">
        <v>212</v>
      </c>
      <c r="C84" s="12" t="s">
        <v>216</v>
      </c>
      <c r="D84" s="13">
        <v>1930.58</v>
      </c>
      <c r="E84" s="12">
        <v>3211</v>
      </c>
      <c r="F84" s="12"/>
    </row>
    <row r="85" spans="1:6" x14ac:dyDescent="0.25">
      <c r="A85" s="12" t="s">
        <v>211</v>
      </c>
      <c r="B85" s="12" t="s">
        <v>212</v>
      </c>
      <c r="C85" s="12" t="s">
        <v>217</v>
      </c>
      <c r="D85" s="13">
        <v>1287.54</v>
      </c>
      <c r="E85" s="12">
        <v>3212</v>
      </c>
      <c r="F85" s="12"/>
    </row>
    <row r="86" spans="1:6" x14ac:dyDescent="0.25">
      <c r="A86" s="12" t="s">
        <v>211</v>
      </c>
      <c r="B86" s="12" t="s">
        <v>212</v>
      </c>
      <c r="C86" s="12" t="s">
        <v>218</v>
      </c>
      <c r="D86" s="13">
        <v>1750</v>
      </c>
      <c r="E86" s="12">
        <v>3213</v>
      </c>
      <c r="F86" s="12"/>
    </row>
    <row r="87" spans="1:6" x14ac:dyDescent="0.25">
      <c r="A87" s="12" t="s">
        <v>211</v>
      </c>
      <c r="B87" s="12" t="s">
        <v>212</v>
      </c>
      <c r="C87" s="12" t="s">
        <v>219</v>
      </c>
      <c r="D87" s="12">
        <v>0</v>
      </c>
      <c r="E87" s="12">
        <v>3214</v>
      </c>
      <c r="F87" s="12"/>
    </row>
    <row r="88" spans="1:6" x14ac:dyDescent="0.25">
      <c r="A88" s="12"/>
      <c r="B88" s="12"/>
      <c r="C88" s="12"/>
      <c r="D88" s="12"/>
      <c r="E88" s="12"/>
      <c r="F88" s="12"/>
    </row>
    <row r="89" spans="1:6" x14ac:dyDescent="0.25">
      <c r="A89" s="12"/>
      <c r="B89" s="12"/>
      <c r="C89" s="12" t="s">
        <v>220</v>
      </c>
      <c r="D89" s="13">
        <f>SUM(D81:D88)</f>
        <v>129780.95999999999</v>
      </c>
      <c r="E89" s="12"/>
      <c r="F89" s="12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Lisjak</dc:creator>
  <cp:lastModifiedBy>Marina Lisjak</cp:lastModifiedBy>
  <dcterms:created xsi:type="dcterms:W3CDTF">2026-06-19T12:15:18Z</dcterms:created>
  <dcterms:modified xsi:type="dcterms:W3CDTF">2026-06-19T12:47:38Z</dcterms:modified>
</cp:coreProperties>
</file>